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uarios\samc\Desktop\"/>
    </mc:Choice>
  </mc:AlternateContent>
  <bookViews>
    <workbookView xWindow="0" yWindow="0" windowWidth="20490" windowHeight="7155"/>
  </bookViews>
  <sheets>
    <sheet name="TIC2021" sheetId="1" r:id="rId1"/>
  </sheets>
  <definedNames>
    <definedName name="_xlnm.Print_Area" localSheetId="0">'TIC2021'!$A$2:$F$25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E15" i="1"/>
  <c r="E4" i="1"/>
</calcChain>
</file>

<file path=xl/sharedStrings.xml><?xml version="1.0" encoding="utf-8"?>
<sst xmlns="http://schemas.openxmlformats.org/spreadsheetml/2006/main" count="34" uniqueCount="34">
  <si>
    <t>33.90.30.17</t>
  </si>
  <si>
    <t>33.90.40.06</t>
  </si>
  <si>
    <t>33.90.40.07</t>
  </si>
  <si>
    <t>33.90.40.10</t>
  </si>
  <si>
    <t>33.90.40.11</t>
  </si>
  <si>
    <t>33.90.40.12</t>
  </si>
  <si>
    <t>33.90.40.13</t>
  </si>
  <si>
    <t>33.90.40.21</t>
  </si>
  <si>
    <t>33.90.40.22</t>
  </si>
  <si>
    <t>44.90.40.02</t>
  </si>
  <si>
    <t>44.90.40.05</t>
  </si>
  <si>
    <t>44.90.52.35</t>
  </si>
  <si>
    <t>44.90.52.41</t>
  </si>
  <si>
    <t>44.90.52.43</t>
  </si>
  <si>
    <t>44.90.52.47</t>
  </si>
  <si>
    <t>MATERIAL DE TIC (CONSUMO)</t>
  </si>
  <si>
    <t>LOCAÇÃO DE SOFTWARES</t>
  </si>
  <si>
    <t>MANUTENÇÃO CORRETIVA/ADAPTATIVA E SUSTENTAÇÃO DE SOFTWARES</t>
  </si>
  <si>
    <t>SUPORTE A USUÁRIO DE TIC</t>
  </si>
  <si>
    <t>SUPORTE DE INFRAESTRUTURA DE TI</t>
  </si>
  <si>
    <t>MANUTENÇÃO DE EQUIPAMENTOS DE TI</t>
  </si>
  <si>
    <t>COMUNICAÇÃO DE DADOS E REDES EM GERAL</t>
  </si>
  <si>
    <t>SERVIÇOS TÉCNICOS PROFISSIONAIS DE TIC</t>
  </si>
  <si>
    <t>INSTALAÇÃO DE EQUIPAMENTOS DE TIC</t>
  </si>
  <si>
    <t>MANUTENÇÃO EVOLUTIVA DE SOFTWARE</t>
  </si>
  <si>
    <t>AQUISIÇÃO DE SOFTWARE PRONTO</t>
  </si>
  <si>
    <t>EQUIPAMENTOS DE PROCESSAMENTO DE DADOS</t>
  </si>
  <si>
    <t>EQUIPAMENTOS DE TIC - COMPUTADORES</t>
  </si>
  <si>
    <t>EQUIPAMENTOS DE TIC - SERVIDORES/STORAGE</t>
  </si>
  <si>
    <t>EQUIPAMENTOS DE TIC - TELEFONIA</t>
  </si>
  <si>
    <t>OUTRAS DESPESAS CORRENTES</t>
  </si>
  <si>
    <t>DESPESAS DE CAPITAL  - INVESTIMENTOS</t>
  </si>
  <si>
    <t>TOTAL - LEI ORÇAMENTÁRIA ANUAL 2021</t>
  </si>
  <si>
    <t>PLANO ORÇAMENTÁRIO DE 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</si>
</sst>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theme="0"/>
      <name val="Arial Narrow"/>
      <family val="2"/>
    </font>
    <font>
      <b/>
      <sz val="20"/>
      <color theme="1"/>
      <name val="Arial Narrow"/>
      <family val="2"/>
    </font>
    <font>
      <b/>
      <sz val="13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/>
    <xf numFmtId="4" fontId="3" fillId="0" borderId="0" xfId="0" applyNumberFormat="1" applyFont="1"/>
    <xf numFmtId="0" fontId="3" fillId="2" borderId="0" xfId="0" applyFont="1" applyFill="1"/>
    <xf numFmtId="4" fontId="3" fillId="2" borderId="0" xfId="0" applyNumberFormat="1" applyFont="1" applyFill="1"/>
    <xf numFmtId="4" fontId="4" fillId="0" borderId="1" xfId="0" applyNumberFormat="1" applyFont="1" applyBorder="1"/>
    <xf numFmtId="0" fontId="4" fillId="0" borderId="1" xfId="0" applyFont="1" applyBorder="1"/>
    <xf numFmtId="0" fontId="2" fillId="0" borderId="1" xfId="0" applyFont="1" applyBorder="1"/>
    <xf numFmtId="0" fontId="5" fillId="3" borderId="0" xfId="0" applyFont="1" applyFill="1"/>
    <xf numFmtId="0" fontId="1" fillId="3" borderId="0" xfId="0" applyFont="1" applyFill="1"/>
    <xf numFmtId="4" fontId="5" fillId="3" borderId="0" xfId="0" applyNumberFormat="1" applyFont="1" applyFill="1"/>
    <xf numFmtId="0" fontId="0" fillId="0" borderId="2" xfId="0" applyBorder="1"/>
    <xf numFmtId="0" fontId="6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152401</xdr:colOff>
      <xdr:row>1</xdr:row>
      <xdr:rowOff>76201</xdr:rowOff>
    </xdr:from>
    <xdr:to>
      <xdr:col>2</xdr:col>
      <xdr:colOff>1057276</xdr:colOff>
      <xdr:row>1</xdr:row>
      <xdr:rowOff>449581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1" y="266701"/>
          <a:ext cx="1866900" cy="3733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26"/>
  <sheetViews>
    <sheetView showGridLines="0" tabSelected="1" zoomScaleNormal="100" workbookViewId="0"/>
  </sheetViews>
  <sheetFormatPr defaultRowHeight="15" x14ac:dyDescent="0.25"/>
  <cols>
    <col min="1" max="1" width="3.7109375" customWidth="1"/>
    <col min="2" max="2" width="14.42578125" customWidth="1"/>
    <col min="3" max="3" width="17.7109375" customWidth="1"/>
    <col min="4" max="4" width="82.28515625" customWidth="1"/>
    <col min="5" max="5" width="19.140625" customWidth="1"/>
    <col min="6" max="6" width="2.7109375" customWidth="1"/>
  </cols>
  <sheetData>
    <row r="2" spans="2:5" ht="49.5" customHeight="1" thickBot="1" x14ac:dyDescent="0.3">
      <c r="B2" s="11"/>
      <c r="C2" s="11"/>
      <c r="D2" s="13" t="s">
        <v>33</v>
      </c>
      <c r="E2" s="12">
        <v>2021</v>
      </c>
    </row>
    <row r="3" spans="2:5" ht="24.75" customHeight="1" thickTop="1" x14ac:dyDescent="0.25"/>
    <row r="4" spans="2:5" ht="15.75" thickBot="1" x14ac:dyDescent="0.3">
      <c r="B4" s="6" t="s">
        <v>30</v>
      </c>
      <c r="C4" s="7"/>
      <c r="D4" s="7"/>
      <c r="E4" s="5">
        <f>SUM(E5:E13)</f>
        <v>4504805</v>
      </c>
    </row>
    <row r="5" spans="2:5" x14ac:dyDescent="0.25">
      <c r="B5" s="1" t="s">
        <v>0</v>
      </c>
      <c r="C5" s="1" t="s">
        <v>15</v>
      </c>
      <c r="D5" s="1"/>
      <c r="E5" s="2">
        <v>136000</v>
      </c>
    </row>
    <row r="6" spans="2:5" ht="13.5" customHeight="1" x14ac:dyDescent="0.25">
      <c r="B6" s="3" t="s">
        <v>1</v>
      </c>
      <c r="C6" s="3" t="s">
        <v>16</v>
      </c>
      <c r="D6" s="3"/>
      <c r="E6" s="4">
        <v>31110</v>
      </c>
    </row>
    <row r="7" spans="2:5" x14ac:dyDescent="0.25">
      <c r="B7" s="1" t="s">
        <v>2</v>
      </c>
      <c r="C7" s="1" t="s">
        <v>17</v>
      </c>
      <c r="D7" s="1"/>
      <c r="E7" s="2">
        <v>1391543</v>
      </c>
    </row>
    <row r="8" spans="2:5" x14ac:dyDescent="0.25">
      <c r="B8" s="3" t="s">
        <v>3</v>
      </c>
      <c r="C8" s="3" t="s">
        <v>18</v>
      </c>
      <c r="D8" s="3"/>
      <c r="E8" s="4">
        <v>454581</v>
      </c>
    </row>
    <row r="9" spans="2:5" x14ac:dyDescent="0.25">
      <c r="B9" s="1" t="s">
        <v>4</v>
      </c>
      <c r="C9" s="1" t="s">
        <v>19</v>
      </c>
      <c r="D9" s="1"/>
      <c r="E9" s="2">
        <v>264000</v>
      </c>
    </row>
    <row r="10" spans="2:5" x14ac:dyDescent="0.25">
      <c r="B10" s="3" t="s">
        <v>5</v>
      </c>
      <c r="C10" s="3" t="s">
        <v>20</v>
      </c>
      <c r="D10" s="3"/>
      <c r="E10" s="4">
        <v>390000</v>
      </c>
    </row>
    <row r="11" spans="2:5" x14ac:dyDescent="0.25">
      <c r="B11" s="1" t="s">
        <v>6</v>
      </c>
      <c r="C11" s="1" t="s">
        <v>21</v>
      </c>
      <c r="D11" s="1"/>
      <c r="E11" s="2">
        <v>1401767</v>
      </c>
    </row>
    <row r="12" spans="2:5" x14ac:dyDescent="0.25">
      <c r="B12" s="3" t="s">
        <v>7</v>
      </c>
      <c r="C12" s="3" t="s">
        <v>22</v>
      </c>
      <c r="D12" s="3"/>
      <c r="E12" s="4">
        <v>408000</v>
      </c>
    </row>
    <row r="13" spans="2:5" x14ac:dyDescent="0.25">
      <c r="B13" s="1" t="s">
        <v>8</v>
      </c>
      <c r="C13" s="1" t="s">
        <v>23</v>
      </c>
      <c r="D13" s="1"/>
      <c r="E13" s="2">
        <v>27804</v>
      </c>
    </row>
    <row r="14" spans="2:5" x14ac:dyDescent="0.25">
      <c r="B14" s="1"/>
      <c r="C14" s="1"/>
      <c r="D14" s="1"/>
      <c r="E14" s="2"/>
    </row>
    <row r="15" spans="2:5" ht="15.75" thickBot="1" x14ac:dyDescent="0.3">
      <c r="B15" s="6" t="s">
        <v>31</v>
      </c>
      <c r="C15" s="7"/>
      <c r="D15" s="7"/>
      <c r="E15" s="5">
        <f>SUM(E16:E21)</f>
        <v>653519</v>
      </c>
    </row>
    <row r="16" spans="2:5" x14ac:dyDescent="0.25">
      <c r="B16" s="3" t="s">
        <v>9</v>
      </c>
      <c r="C16" s="3" t="s">
        <v>24</v>
      </c>
      <c r="D16" s="3"/>
      <c r="E16" s="4">
        <v>3956</v>
      </c>
    </row>
    <row r="17" spans="2:5" x14ac:dyDescent="0.25">
      <c r="B17" s="1" t="s">
        <v>10</v>
      </c>
      <c r="C17" s="1" t="s">
        <v>25</v>
      </c>
      <c r="D17" s="1"/>
      <c r="E17" s="2">
        <v>67456</v>
      </c>
    </row>
    <row r="18" spans="2:5" x14ac:dyDescent="0.25">
      <c r="B18" s="3" t="s">
        <v>11</v>
      </c>
      <c r="C18" s="3" t="s">
        <v>26</v>
      </c>
      <c r="D18" s="3"/>
      <c r="E18" s="4">
        <v>32150</v>
      </c>
    </row>
    <row r="19" spans="2:5" x14ac:dyDescent="0.25">
      <c r="B19" s="1" t="s">
        <v>12</v>
      </c>
      <c r="C19" s="1" t="s">
        <v>27</v>
      </c>
      <c r="D19" s="1"/>
      <c r="E19" s="2">
        <v>261457</v>
      </c>
    </row>
    <row r="20" spans="2:5" x14ac:dyDescent="0.25">
      <c r="B20" s="3" t="s">
        <v>13</v>
      </c>
      <c r="C20" s="3" t="s">
        <v>28</v>
      </c>
      <c r="D20" s="3"/>
      <c r="E20" s="4">
        <v>210000</v>
      </c>
    </row>
    <row r="21" spans="2:5" x14ac:dyDescent="0.25">
      <c r="B21" s="1" t="s">
        <v>14</v>
      </c>
      <c r="C21" s="1" t="s">
        <v>29</v>
      </c>
      <c r="D21" s="1"/>
      <c r="E21" s="2">
        <v>78500</v>
      </c>
    </row>
    <row r="23" spans="2:5" x14ac:dyDescent="0.25">
      <c r="B23" s="8" t="s">
        <v>32</v>
      </c>
      <c r="C23" s="9"/>
      <c r="D23" s="9"/>
      <c r="E23" s="10">
        <f>SUM(E4,E15)</f>
        <v>5158324</v>
      </c>
    </row>
    <row r="25" spans="2:5" ht="15.75" thickBot="1" x14ac:dyDescent="0.3">
      <c r="B25" s="11"/>
      <c r="C25" s="11"/>
      <c r="D25" s="11"/>
      <c r="E25" s="11"/>
    </row>
    <row r="26" spans="2:5" ht="15.75" thickTop="1" x14ac:dyDescent="0.25"/>
  </sheetData>
  <pageMargins left="0.19685039370078741" right="0.19685039370078741" top="0.78740157480314965" bottom="0.78740157480314965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TIC2021</vt:lpstr>
      <vt:lpstr>'TIC2021'!Area_de_impressao</vt:lpstr>
    </vt:vector>
  </TitlesOfParts>
  <Company>Tribunal Regional Eleitoral do Paraná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</dc:creator>
  <cp:lastModifiedBy>JE</cp:lastModifiedBy>
  <cp:lastPrinted>2021-05-04T21:13:16Z</cp:lastPrinted>
  <dcterms:created xsi:type="dcterms:W3CDTF">2021-05-04T20:31:18Z</dcterms:created>
  <dcterms:modified xsi:type="dcterms:W3CDTF">2021-05-04T21:14:43Z</dcterms:modified>
</cp:coreProperties>
</file>